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120" windowWidth="20730" windowHeight="9570"/>
  </bookViews>
  <sheets>
    <sheet name="Sheet1" sheetId="1" r:id="rId1"/>
    <sheet name="Sheet2" sheetId="2" r:id="rId2"/>
  </sheets>
  <definedNames>
    <definedName name="_xlnm._FilterDatabase" localSheetId="0" hidden="1">Sheet1!$A$2:$X$3</definedName>
  </definedNames>
  <calcPr calcId="125725"/>
</workbook>
</file>

<file path=xl/calcChain.xml><?xml version="1.0" encoding="utf-8"?>
<calcChain xmlns="http://schemas.openxmlformats.org/spreadsheetml/2006/main">
  <c r="M3" i="1"/>
</calcChain>
</file>

<file path=xl/sharedStrings.xml><?xml version="1.0" encoding="utf-8"?>
<sst xmlns="http://schemas.openxmlformats.org/spreadsheetml/2006/main" count="306" uniqueCount="86">
  <si>
    <t>标的号</t>
  </si>
  <si>
    <t>委托收购库点编码</t>
  </si>
  <si>
    <t>委托收购库点</t>
  </si>
  <si>
    <t>实际存储库点编码</t>
  </si>
  <si>
    <t>实际存储库点</t>
  </si>
  <si>
    <t>仓号</t>
  </si>
  <si>
    <t>产地</t>
  </si>
  <si>
    <t>生产年限</t>
  </si>
  <si>
    <t>品种</t>
  </si>
  <si>
    <t>收购等级</t>
  </si>
  <si>
    <t>所在货位混合扦样等级</t>
  </si>
  <si>
    <t>承储库日正常出库能力</t>
  </si>
  <si>
    <t>有无铁路专用线</t>
  </si>
  <si>
    <t>是否露天储存</t>
  </si>
  <si>
    <t>备注</t>
  </si>
  <si>
    <t>合计</t>
  </si>
  <si>
    <t>预警价</t>
  </si>
  <si>
    <t>委托方</t>
    <phoneticPr fontId="17" type="noConversion"/>
  </si>
  <si>
    <t>数量(吨)</t>
    <phoneticPr fontId="19" type="noConversion"/>
  </si>
  <si>
    <r>
      <t>近期水分</t>
    </r>
    <r>
      <rPr>
        <sz val="10"/>
        <color indexed="8"/>
        <rFont val="Times New Roman"/>
        <family val="1"/>
      </rPr>
      <t>%</t>
    </r>
  </si>
  <si>
    <r>
      <t>近期杂质</t>
    </r>
    <r>
      <rPr>
        <sz val="10"/>
        <color indexed="8"/>
        <rFont val="Times New Roman"/>
        <family val="1"/>
      </rPr>
      <t>%</t>
    </r>
    <phoneticPr fontId="19" type="noConversion"/>
  </si>
  <si>
    <t>稻谷整精米率%（小麦不完善粒%、菜籽油过氧化值）</t>
    <phoneticPr fontId="19" type="noConversion"/>
  </si>
  <si>
    <r>
      <t>常用出库方式（铁路</t>
    </r>
    <r>
      <rPr>
        <sz val="10"/>
        <color indexed="8"/>
        <rFont val="Times New Roman"/>
        <family val="1"/>
      </rPr>
      <t>/</t>
    </r>
    <r>
      <rPr>
        <sz val="10"/>
        <color indexed="8"/>
        <rFont val="宋体"/>
        <family val="3"/>
        <charset val="134"/>
      </rPr>
      <t>公路</t>
    </r>
    <r>
      <rPr>
        <sz val="10"/>
        <color indexed="8"/>
        <rFont val="Times New Roman"/>
        <family val="1"/>
      </rPr>
      <t>/</t>
    </r>
    <r>
      <rPr>
        <sz val="10"/>
        <color indexed="8"/>
        <rFont val="宋体"/>
        <family val="3"/>
        <charset val="134"/>
      </rPr>
      <t>水路）</t>
    </r>
  </si>
  <si>
    <r>
      <t>是否具备</t>
    </r>
    <r>
      <rPr>
        <sz val="10"/>
        <color indexed="8"/>
        <rFont val="Times New Roman"/>
        <family val="1"/>
      </rPr>
      <t>40</t>
    </r>
    <r>
      <rPr>
        <sz val="10"/>
        <color indexed="8"/>
        <rFont val="宋体"/>
        <family val="3"/>
        <charset val="134"/>
      </rPr>
      <t>吨以上大型运输车辆装车计量能力（是</t>
    </r>
    <r>
      <rPr>
        <sz val="10"/>
        <color indexed="8"/>
        <rFont val="Times New Roman"/>
        <family val="1"/>
      </rPr>
      <t>/</t>
    </r>
    <r>
      <rPr>
        <sz val="10"/>
        <color indexed="8"/>
        <rFont val="宋体"/>
        <family val="3"/>
        <charset val="134"/>
      </rPr>
      <t>否）</t>
    </r>
  </si>
  <si>
    <t>起报价</t>
    <phoneticPr fontId="17" type="noConversion"/>
  </si>
  <si>
    <t>中国粮食贸易有限公司武汉分公司湖北卉丰农业实业有限公司租仓点</t>
  </si>
  <si>
    <t>湖北孝感</t>
  </si>
  <si>
    <t>湖北荆门</t>
  </si>
  <si>
    <t>湖北襄阳</t>
  </si>
  <si>
    <t>散装</t>
  </si>
  <si>
    <t>中央储备粮随州直属库有限公司广水分公司广水市长江粮贸有限责任公司长江租仓点</t>
  </si>
  <si>
    <t>中储长江W02</t>
  </si>
  <si>
    <t>湖北嘉嘉乐米业有限公司肖港库</t>
  </si>
  <si>
    <t>湖北肖港W09</t>
  </si>
  <si>
    <t>湖北嘉嘉乐米业有限公司湖北同丰农贸有限公司</t>
  </si>
  <si>
    <t>同丰农贸W09</t>
  </si>
  <si>
    <t>黄梅县地方粮食储备库中心库</t>
  </si>
  <si>
    <t>黄梅地储W05</t>
  </si>
  <si>
    <t>湖北银鸿粮油实业有限公司冷集煤炭站</t>
  </si>
  <si>
    <t>银鸿冷集W03</t>
  </si>
  <si>
    <t>武汉市洪山库粮油储备有限公司</t>
  </si>
  <si>
    <t>武汉洪山W07</t>
  </si>
  <si>
    <t>中粮贸卉丰W02</t>
  </si>
  <si>
    <t>中粮贸卉丰W03</t>
  </si>
  <si>
    <t>京山市国有粮食企业资产经营管理中心曹场粮站</t>
  </si>
  <si>
    <t>京山曹场W03</t>
  </si>
  <si>
    <t>京山市国有粮食企业资产经营管理中心钱场粮站</t>
  </si>
  <si>
    <t>京山钱场W18</t>
  </si>
  <si>
    <t>中央储备粮天门直属库有限公司</t>
  </si>
  <si>
    <t>中储天门W29</t>
  </si>
  <si>
    <t>湖北广水</t>
  </si>
  <si>
    <t>湖北黄冈</t>
  </si>
  <si>
    <t>湖北武汉</t>
  </si>
  <si>
    <t>湖北天门</t>
  </si>
  <si>
    <t>scd191209002</t>
  </si>
  <si>
    <t>scd191209003</t>
  </si>
  <si>
    <t>scd191209004</t>
  </si>
  <si>
    <t>scd191209005</t>
  </si>
  <si>
    <t>scd191209006</t>
  </si>
  <si>
    <t>scd191209007</t>
  </si>
  <si>
    <t>scd191209008</t>
  </si>
  <si>
    <t>scd191209009</t>
  </si>
  <si>
    <t>scd191209010</t>
  </si>
  <si>
    <t>scd191209011</t>
  </si>
  <si>
    <t>scd191209012</t>
  </si>
  <si>
    <t>scd191209013</t>
  </si>
  <si>
    <t>scd191209014</t>
  </si>
  <si>
    <t>scd191209015</t>
  </si>
  <si>
    <t>scd191209016</t>
  </si>
  <si>
    <t>scd191209017</t>
  </si>
  <si>
    <t>scd191209018</t>
  </si>
  <si>
    <t>scd191209019</t>
  </si>
  <si>
    <t>scd191209020</t>
  </si>
  <si>
    <t>scd191209021</t>
  </si>
  <si>
    <t>scd191209022</t>
  </si>
  <si>
    <t>scd191209023</t>
  </si>
  <si>
    <t>scd191209024</t>
  </si>
  <si>
    <t>scd191209025</t>
  </si>
  <si>
    <t>scd191209026</t>
  </si>
  <si>
    <t>scd191209027</t>
  </si>
  <si>
    <t>scd191209028</t>
  </si>
  <si>
    <t>12月9日湖北省地方储备粮油竞价销售交易标的</t>
    <phoneticPr fontId="17" type="noConversion"/>
  </si>
  <si>
    <t>scd191209001</t>
    <phoneticPr fontId="19" type="noConversion"/>
  </si>
  <si>
    <t>湖北省储备粮油管理有限公司</t>
    <phoneticPr fontId="19" type="noConversion"/>
  </si>
  <si>
    <t>中晚籼稻</t>
    <phoneticPr fontId="19" type="noConversion"/>
  </si>
  <si>
    <t>三等</t>
    <phoneticPr fontId="19" type="noConversion"/>
  </si>
</sst>
</file>

<file path=xl/styles.xml><?xml version="1.0" encoding="utf-8"?>
<styleSheet xmlns="http://schemas.openxmlformats.org/spreadsheetml/2006/main">
  <numFmts count="3">
    <numFmt numFmtId="176" formatCode="0.000_);[Red]\(0.000\)"/>
    <numFmt numFmtId="177" formatCode="0.00_);[Red]\(0.00\)"/>
    <numFmt numFmtId="178" formatCode="0_);[Red]\(0\)"/>
  </numFmts>
  <fonts count="30">
    <font>
      <sz val="11"/>
      <color theme="1"/>
      <name val="宋体"/>
      <family val="2"/>
      <charset val="134"/>
      <scheme val="minor"/>
    </font>
    <font>
      <sz val="10"/>
      <name val="Arial"/>
      <family val="2"/>
    </font>
    <font>
      <sz val="11"/>
      <color indexed="60"/>
      <name val="宋体"/>
      <family val="3"/>
      <charset val="134"/>
    </font>
    <font>
      <b/>
      <sz val="11"/>
      <color indexed="9"/>
      <name val="宋体"/>
      <family val="3"/>
      <charset val="134"/>
    </font>
    <font>
      <b/>
      <sz val="18"/>
      <color indexed="56"/>
      <name val="宋体"/>
      <family val="3"/>
      <charset val="134"/>
    </font>
    <font>
      <b/>
      <sz val="15"/>
      <color indexed="56"/>
      <name val="宋体"/>
      <family val="3"/>
      <charset val="134"/>
    </font>
    <font>
      <b/>
      <sz val="11"/>
      <color indexed="56"/>
      <name val="宋体"/>
      <family val="3"/>
      <charset val="134"/>
    </font>
    <font>
      <sz val="11"/>
      <color indexed="62"/>
      <name val="宋体"/>
      <family val="3"/>
      <charset val="134"/>
    </font>
    <font>
      <i/>
      <sz val="11"/>
      <color indexed="23"/>
      <name val="宋体"/>
      <family val="3"/>
      <charset val="134"/>
    </font>
    <font>
      <sz val="11"/>
      <color indexed="17"/>
      <name val="宋体"/>
      <family val="3"/>
      <charset val="134"/>
    </font>
    <font>
      <sz val="11"/>
      <color indexed="52"/>
      <name val="宋体"/>
      <family val="3"/>
      <charset val="134"/>
    </font>
    <font>
      <b/>
      <sz val="11"/>
      <color indexed="52"/>
      <name val="宋体"/>
      <family val="3"/>
      <charset val="134"/>
    </font>
    <font>
      <b/>
      <sz val="11"/>
      <color indexed="8"/>
      <name val="宋体"/>
      <family val="3"/>
      <charset val="134"/>
    </font>
    <font>
      <sz val="11"/>
      <color indexed="20"/>
      <name val="宋体"/>
      <family val="3"/>
      <charset val="134"/>
    </font>
    <font>
      <b/>
      <sz val="13"/>
      <color indexed="56"/>
      <name val="宋体"/>
      <family val="3"/>
      <charset val="134"/>
    </font>
    <font>
      <b/>
      <sz val="11"/>
      <color indexed="63"/>
      <name val="宋体"/>
      <family val="3"/>
      <charset val="134"/>
    </font>
    <font>
      <sz val="11"/>
      <color indexed="10"/>
      <name val="宋体"/>
      <family val="3"/>
      <charset val="134"/>
    </font>
    <font>
      <sz val="9"/>
      <name val="宋体"/>
      <family val="2"/>
      <charset val="134"/>
      <scheme val="minor"/>
    </font>
    <font>
      <b/>
      <sz val="10"/>
      <color indexed="8"/>
      <name val="宋体"/>
      <family val="3"/>
      <charset val="134"/>
      <scheme val="minor"/>
    </font>
    <font>
      <sz val="9"/>
      <name val="宋体"/>
      <family val="3"/>
      <charset val="134"/>
    </font>
    <font>
      <sz val="10"/>
      <name val="宋体"/>
      <family val="3"/>
      <charset val="134"/>
      <scheme val="minor"/>
    </font>
    <font>
      <sz val="10"/>
      <color indexed="8"/>
      <name val="宋体"/>
      <family val="3"/>
      <charset val="134"/>
    </font>
    <font>
      <sz val="10"/>
      <color theme="1"/>
      <name val="宋体"/>
      <family val="3"/>
      <charset val="134"/>
      <scheme val="minor"/>
    </font>
    <font>
      <sz val="10"/>
      <color indexed="8"/>
      <name val="宋体"/>
      <family val="3"/>
      <charset val="134"/>
      <scheme val="minor"/>
    </font>
    <font>
      <sz val="10"/>
      <color indexed="8"/>
      <name val="Times New Roman"/>
      <family val="1"/>
    </font>
    <font>
      <sz val="10"/>
      <color theme="1"/>
      <name val="宋体"/>
      <family val="2"/>
      <charset val="134"/>
      <scheme val="minor"/>
    </font>
    <font>
      <b/>
      <sz val="24"/>
      <name val="宋体"/>
      <family val="3"/>
      <charset val="134"/>
    </font>
    <font>
      <b/>
      <sz val="24"/>
      <name val="Arial"/>
      <family val="2"/>
    </font>
    <font>
      <sz val="11"/>
      <name val="宋体"/>
      <family val="3"/>
      <charset val="134"/>
      <scheme val="minor"/>
    </font>
    <font>
      <sz val="11"/>
      <color theme="1"/>
      <name val="宋体"/>
      <family val="3"/>
      <charset val="134"/>
      <scheme val="minor"/>
    </font>
  </fonts>
  <fills count="10">
    <fill>
      <patternFill patternType="none"/>
    </fill>
    <fill>
      <patternFill patternType="gray125"/>
    </fill>
    <fill>
      <patternFill patternType="solid">
        <fgColor indexed="45"/>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s>
  <borders count="17">
    <border>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6" tint="-0.24994659260841701"/>
      </left>
      <right style="thin">
        <color theme="6" tint="-0.24994659260841701"/>
      </right>
      <top style="thin">
        <color theme="6" tint="-0.24994659260841701"/>
      </top>
      <bottom style="thin">
        <color theme="6" tint="-0.24994659260841701"/>
      </bottom>
      <diagonal/>
    </border>
    <border>
      <left style="thin">
        <color indexed="64"/>
      </left>
      <right style="thin">
        <color indexed="64"/>
      </right>
      <top style="thin">
        <color indexed="64"/>
      </top>
      <bottom/>
      <diagonal/>
    </border>
    <border>
      <left style="thin">
        <color theme="6" tint="-0.24994659260841701"/>
      </left>
      <right style="thin">
        <color theme="6" tint="-0.24994659260841701"/>
      </right>
      <top style="thin">
        <color theme="6" tint="-0.24994659260841701"/>
      </top>
      <bottom/>
      <diagonal/>
    </border>
  </borders>
  <cellStyleXfs count="37">
    <xf numFmtId="0" fontId="0" fillId="0" borderId="0">
      <alignment vertical="center"/>
    </xf>
    <xf numFmtId="0" fontId="1" fillId="0" borderId="0"/>
    <xf numFmtId="0" fontId="4" fillId="0" borderId="0" applyNumberFormat="0" applyFill="0" applyBorder="0" applyAlignment="0" applyProtection="0">
      <alignment vertical="center"/>
    </xf>
    <xf numFmtId="0" fontId="5" fillId="0" borderId="1" applyNumberFormat="0" applyFill="0" applyAlignment="0" applyProtection="0">
      <alignment vertical="center"/>
    </xf>
    <xf numFmtId="0" fontId="14" fillId="0" borderId="2" applyNumberFormat="0" applyFill="0" applyAlignment="0" applyProtection="0">
      <alignment vertical="center"/>
    </xf>
    <xf numFmtId="0" fontId="6" fillId="0" borderId="3" applyNumberFormat="0" applyFill="0" applyAlignment="0" applyProtection="0">
      <alignment vertical="center"/>
    </xf>
    <xf numFmtId="0" fontId="6" fillId="0" borderId="0" applyNumberFormat="0" applyFill="0" applyBorder="0" applyAlignment="0" applyProtection="0">
      <alignment vertical="center"/>
    </xf>
    <xf numFmtId="0" fontId="13" fillId="2" borderId="0" applyNumberFormat="0" applyBorder="0" applyAlignment="0" applyProtection="0">
      <alignment vertical="center"/>
    </xf>
    <xf numFmtId="0" fontId="9" fillId="3" borderId="0" applyNumberFormat="0" applyBorder="0" applyAlignment="0" applyProtection="0">
      <alignment vertical="center"/>
    </xf>
    <xf numFmtId="0" fontId="12" fillId="0" borderId="4" applyNumberFormat="0" applyFill="0" applyAlignment="0" applyProtection="0">
      <alignment vertical="center"/>
    </xf>
    <xf numFmtId="0" fontId="11" fillId="5" borderId="5" applyNumberFormat="0" applyAlignment="0" applyProtection="0">
      <alignment vertical="center"/>
    </xf>
    <xf numFmtId="0" fontId="3" fillId="6" borderId="6" applyNumberFormat="0" applyAlignment="0" applyProtection="0">
      <alignment vertical="center"/>
    </xf>
    <xf numFmtId="0" fontId="8"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0" fillId="0" borderId="7" applyNumberFormat="0" applyFill="0" applyAlignment="0" applyProtection="0">
      <alignment vertical="center"/>
    </xf>
    <xf numFmtId="0" fontId="2" fillId="7" borderId="0" applyNumberFormat="0" applyBorder="0" applyAlignment="0" applyProtection="0">
      <alignment vertical="center"/>
    </xf>
    <xf numFmtId="0" fontId="15" fillId="5" borderId="8" applyNumberFormat="0" applyAlignment="0" applyProtection="0">
      <alignment vertical="center"/>
    </xf>
    <xf numFmtId="0" fontId="7" fillId="4" borderId="5" applyNumberFormat="0" applyAlignment="0" applyProtection="0">
      <alignment vertical="center"/>
    </xf>
    <xf numFmtId="0" fontId="1" fillId="8" borderId="9" applyNumberFormat="0" applyFont="0" applyAlignment="0" applyProtection="0">
      <alignment vertical="center"/>
    </xf>
    <xf numFmtId="0" fontId="1" fillId="0" borderId="0"/>
    <xf numFmtId="0" fontId="4" fillId="0" borderId="0" applyNumberFormat="0" applyFill="0" applyBorder="0" applyAlignment="0" applyProtection="0">
      <alignment vertical="center"/>
    </xf>
    <xf numFmtId="0" fontId="5" fillId="0" borderId="1" applyNumberFormat="0" applyFill="0" applyAlignment="0" applyProtection="0">
      <alignment vertical="center"/>
    </xf>
    <xf numFmtId="0" fontId="14" fillId="0" borderId="2" applyNumberFormat="0" applyFill="0" applyAlignment="0" applyProtection="0">
      <alignment vertical="center"/>
    </xf>
    <xf numFmtId="0" fontId="6" fillId="0" borderId="3" applyNumberFormat="0" applyFill="0" applyAlignment="0" applyProtection="0">
      <alignment vertical="center"/>
    </xf>
    <xf numFmtId="0" fontId="6" fillId="0" borderId="0" applyNumberFormat="0" applyFill="0" applyBorder="0" applyAlignment="0" applyProtection="0">
      <alignment vertical="center"/>
    </xf>
    <xf numFmtId="0" fontId="13" fillId="2" borderId="0" applyNumberFormat="0" applyBorder="0" applyAlignment="0" applyProtection="0">
      <alignment vertical="center"/>
    </xf>
    <xf numFmtId="0" fontId="9" fillId="3" borderId="0" applyNumberFormat="0" applyBorder="0" applyAlignment="0" applyProtection="0">
      <alignment vertical="center"/>
    </xf>
    <xf numFmtId="0" fontId="12" fillId="0" borderId="4" applyNumberFormat="0" applyFill="0" applyAlignment="0" applyProtection="0">
      <alignment vertical="center"/>
    </xf>
    <xf numFmtId="0" fontId="11" fillId="5" borderId="5" applyNumberFormat="0" applyAlignment="0" applyProtection="0">
      <alignment vertical="center"/>
    </xf>
    <xf numFmtId="0" fontId="3" fillId="6" borderId="6" applyNumberFormat="0" applyAlignment="0" applyProtection="0">
      <alignment vertical="center"/>
    </xf>
    <xf numFmtId="0" fontId="8"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0" fillId="0" borderId="7" applyNumberFormat="0" applyFill="0" applyAlignment="0" applyProtection="0">
      <alignment vertical="center"/>
    </xf>
    <xf numFmtId="0" fontId="2" fillId="7" borderId="0" applyNumberFormat="0" applyBorder="0" applyAlignment="0" applyProtection="0">
      <alignment vertical="center"/>
    </xf>
    <xf numFmtId="0" fontId="15" fillId="5" borderId="8" applyNumberFormat="0" applyAlignment="0" applyProtection="0">
      <alignment vertical="center"/>
    </xf>
    <xf numFmtId="0" fontId="7" fillId="4" borderId="5" applyNumberFormat="0" applyAlignment="0" applyProtection="0">
      <alignment vertical="center"/>
    </xf>
    <xf numFmtId="0" fontId="1" fillId="8" borderId="9" applyNumberFormat="0" applyFont="0" applyAlignment="0" applyProtection="0">
      <alignment vertical="center"/>
    </xf>
  </cellStyleXfs>
  <cellXfs count="42">
    <xf numFmtId="0" fontId="0" fillId="0" borderId="0" xfId="0">
      <alignment vertical="center"/>
    </xf>
    <xf numFmtId="0" fontId="18" fillId="0" borderId="10" xfId="1" applyNumberFormat="1" applyFont="1" applyFill="1" applyBorder="1" applyAlignment="1">
      <alignment horizontal="center" vertical="center" shrinkToFit="1"/>
    </xf>
    <xf numFmtId="49" fontId="18" fillId="0" borderId="10" xfId="1" applyNumberFormat="1" applyFont="1" applyFill="1" applyBorder="1" applyAlignment="1">
      <alignment horizontal="center" vertical="center" shrinkToFit="1"/>
    </xf>
    <xf numFmtId="0" fontId="20" fillId="0" borderId="10" xfId="0" applyFont="1" applyBorder="1" applyAlignment="1">
      <alignment horizontal="center" vertical="center" wrapText="1"/>
    </xf>
    <xf numFmtId="0" fontId="0" fillId="0" borderId="0" xfId="0" applyAlignment="1">
      <alignment vertical="center" wrapText="1"/>
    </xf>
    <xf numFmtId="0" fontId="21" fillId="0" borderId="10" xfId="1" applyNumberFormat="1" applyFont="1" applyFill="1" applyBorder="1" applyAlignment="1">
      <alignment horizontal="center" vertical="center" wrapText="1"/>
    </xf>
    <xf numFmtId="0" fontId="22" fillId="0" borderId="0" xfId="0" applyFont="1" applyAlignment="1">
      <alignment horizontal="center" vertical="center"/>
    </xf>
    <xf numFmtId="0" fontId="21" fillId="0" borderId="11" xfId="1" applyNumberFormat="1" applyFont="1" applyFill="1" applyBorder="1" applyAlignment="1">
      <alignment horizontal="center" vertical="center" wrapText="1"/>
    </xf>
    <xf numFmtId="0" fontId="23" fillId="0" borderId="10" xfId="1" applyNumberFormat="1" applyFont="1" applyFill="1" applyBorder="1" applyAlignment="1">
      <alignment horizontal="center" vertical="center" wrapText="1"/>
    </xf>
    <xf numFmtId="0" fontId="25" fillId="0" borderId="0" xfId="0" applyFont="1" applyAlignment="1">
      <alignment horizontal="center" vertical="center"/>
    </xf>
    <xf numFmtId="0" fontId="25" fillId="0" borderId="0" xfId="0" applyFont="1">
      <alignment vertical="center"/>
    </xf>
    <xf numFmtId="176" fontId="18" fillId="0" borderId="10" xfId="1" applyNumberFormat="1" applyFont="1" applyFill="1" applyBorder="1" applyAlignment="1">
      <alignment horizontal="center" vertical="center" shrinkToFit="1"/>
    </xf>
    <xf numFmtId="0" fontId="26" fillId="0" borderId="11" xfId="1" applyNumberFormat="1" applyFont="1" applyFill="1" applyBorder="1" applyAlignment="1">
      <alignment horizontal="center" vertical="center"/>
    </xf>
    <xf numFmtId="0" fontId="26" fillId="0" borderId="12" xfId="1" applyNumberFormat="1" applyFont="1" applyFill="1" applyBorder="1" applyAlignment="1">
      <alignment horizontal="center" vertical="center"/>
    </xf>
    <xf numFmtId="0" fontId="27" fillId="0" borderId="12" xfId="1" applyNumberFormat="1" applyFont="1" applyFill="1" applyBorder="1" applyAlignment="1">
      <alignment horizontal="center" vertical="center"/>
    </xf>
    <xf numFmtId="0" fontId="27" fillId="0" borderId="13" xfId="1" applyNumberFormat="1" applyFont="1" applyFill="1" applyBorder="1" applyAlignment="1">
      <alignment horizontal="center" vertical="center"/>
    </xf>
    <xf numFmtId="0" fontId="28" fillId="0" borderId="10" xfId="0" applyFont="1" applyBorder="1" applyAlignment="1">
      <alignment horizontal="center" vertical="center" wrapText="1"/>
    </xf>
    <xf numFmtId="0" fontId="29" fillId="9" borderId="14" xfId="0" applyNumberFormat="1" applyFont="1" applyFill="1" applyBorder="1" applyAlignment="1" applyProtection="1">
      <alignment horizontal="center" vertical="center" wrapText="1"/>
      <protection locked="0"/>
    </xf>
    <xf numFmtId="49" fontId="29" fillId="9" borderId="14" xfId="0" applyNumberFormat="1" applyFont="1" applyFill="1" applyBorder="1" applyAlignment="1" applyProtection="1">
      <alignment horizontal="center" vertical="center"/>
      <protection locked="0"/>
    </xf>
    <xf numFmtId="49" fontId="29" fillId="9" borderId="14" xfId="0" applyNumberFormat="1" applyFont="1" applyFill="1" applyBorder="1" applyAlignment="1" applyProtection="1">
      <alignment horizontal="center" vertical="center" wrapText="1"/>
      <protection locked="0"/>
    </xf>
    <xf numFmtId="176" fontId="28" fillId="9" borderId="14" xfId="0" applyNumberFormat="1" applyFont="1" applyFill="1" applyBorder="1" applyAlignment="1" applyProtection="1">
      <alignment horizontal="center" vertical="center" shrinkToFit="1"/>
      <protection locked="0"/>
    </xf>
    <xf numFmtId="177" fontId="29" fillId="9" borderId="14" xfId="0" applyNumberFormat="1" applyFont="1" applyFill="1" applyBorder="1" applyAlignment="1" applyProtection="1">
      <alignment horizontal="center" vertical="center" wrapText="1"/>
      <protection locked="0"/>
    </xf>
    <xf numFmtId="178" fontId="29" fillId="9" borderId="14" xfId="0" applyNumberFormat="1" applyFont="1" applyFill="1" applyBorder="1" applyAlignment="1" applyProtection="1">
      <alignment horizontal="center" vertical="center" shrinkToFit="1"/>
      <protection locked="0"/>
    </xf>
    <xf numFmtId="0" fontId="29" fillId="9" borderId="14" xfId="0" applyNumberFormat="1" applyFont="1" applyFill="1" applyBorder="1" applyAlignment="1" applyProtection="1">
      <alignment horizontal="center" vertical="center" shrinkToFit="1"/>
      <protection locked="0"/>
    </xf>
    <xf numFmtId="177" fontId="29" fillId="9" borderId="14" xfId="0" applyNumberFormat="1" applyFont="1" applyFill="1" applyBorder="1" applyAlignment="1" applyProtection="1">
      <alignment horizontal="center" vertical="center"/>
      <protection locked="0"/>
    </xf>
    <xf numFmtId="0" fontId="29" fillId="9" borderId="14" xfId="0" applyNumberFormat="1" applyFont="1" applyFill="1" applyBorder="1" applyAlignment="1" applyProtection="1">
      <alignment horizontal="center" vertical="center"/>
      <protection locked="0"/>
    </xf>
    <xf numFmtId="0" fontId="28" fillId="0" borderId="15" xfId="0" applyFont="1" applyBorder="1" applyAlignment="1">
      <alignment horizontal="center" vertical="center" wrapText="1"/>
    </xf>
    <xf numFmtId="0" fontId="29" fillId="9" borderId="16" xfId="0" applyNumberFormat="1" applyFont="1" applyFill="1" applyBorder="1" applyAlignment="1" applyProtection="1">
      <alignment horizontal="center" vertical="center" wrapText="1"/>
      <protection locked="0"/>
    </xf>
    <xf numFmtId="49" fontId="29" fillId="9" borderId="16" xfId="0" applyNumberFormat="1" applyFont="1" applyFill="1" applyBorder="1" applyAlignment="1" applyProtection="1">
      <alignment horizontal="center" vertical="center"/>
      <protection locked="0"/>
    </xf>
    <xf numFmtId="49" fontId="29" fillId="9" borderId="16" xfId="0" applyNumberFormat="1" applyFont="1" applyFill="1" applyBorder="1" applyAlignment="1" applyProtection="1">
      <alignment horizontal="center" vertical="center" wrapText="1"/>
      <protection locked="0"/>
    </xf>
    <xf numFmtId="176" fontId="28" fillId="9" borderId="16" xfId="0" applyNumberFormat="1" applyFont="1" applyFill="1" applyBorder="1" applyAlignment="1" applyProtection="1">
      <alignment horizontal="center" vertical="center" shrinkToFit="1"/>
      <protection locked="0"/>
    </xf>
    <xf numFmtId="177" fontId="29" fillId="9" borderId="16" xfId="0" applyNumberFormat="1" applyFont="1" applyFill="1" applyBorder="1" applyAlignment="1" applyProtection="1">
      <alignment horizontal="center" vertical="center" wrapText="1"/>
      <protection locked="0"/>
    </xf>
    <xf numFmtId="178" fontId="29" fillId="9" borderId="16" xfId="0" applyNumberFormat="1" applyFont="1" applyFill="1" applyBorder="1" applyAlignment="1" applyProtection="1">
      <alignment horizontal="center" vertical="center" shrinkToFit="1"/>
      <protection locked="0"/>
    </xf>
    <xf numFmtId="0" fontId="29" fillId="9" borderId="16" xfId="0" applyNumberFormat="1" applyFont="1" applyFill="1" applyBorder="1" applyAlignment="1" applyProtection="1">
      <alignment horizontal="center" vertical="center" shrinkToFit="1"/>
      <protection locked="0"/>
    </xf>
    <xf numFmtId="0" fontId="29" fillId="0" borderId="10" xfId="0" applyFont="1" applyBorder="1" applyAlignment="1">
      <alignment horizontal="center" vertical="center"/>
    </xf>
    <xf numFmtId="0" fontId="29" fillId="9" borderId="10" xfId="0" applyNumberFormat="1" applyFont="1" applyFill="1" applyBorder="1" applyAlignment="1" applyProtection="1">
      <alignment horizontal="center" vertical="center" wrapText="1"/>
      <protection locked="0"/>
    </xf>
    <xf numFmtId="49" fontId="29" fillId="9" borderId="10" xfId="0" applyNumberFormat="1" applyFont="1" applyFill="1" applyBorder="1" applyAlignment="1" applyProtection="1">
      <alignment horizontal="center" vertical="center"/>
      <protection locked="0"/>
    </xf>
    <xf numFmtId="49" fontId="29" fillId="9" borderId="10" xfId="0" applyNumberFormat="1" applyFont="1" applyFill="1" applyBorder="1" applyAlignment="1" applyProtection="1">
      <alignment horizontal="center" vertical="center" wrapText="1"/>
      <protection locked="0"/>
    </xf>
    <xf numFmtId="176" fontId="28" fillId="9" borderId="10" xfId="0" applyNumberFormat="1" applyFont="1" applyFill="1" applyBorder="1" applyAlignment="1" applyProtection="1">
      <alignment horizontal="center" vertical="center" shrinkToFit="1"/>
      <protection locked="0"/>
    </xf>
    <xf numFmtId="177" fontId="29" fillId="9" borderId="10" xfId="0" applyNumberFormat="1" applyFont="1" applyFill="1" applyBorder="1" applyAlignment="1" applyProtection="1">
      <alignment horizontal="center" vertical="center" wrapText="1"/>
      <protection locked="0"/>
    </xf>
    <xf numFmtId="178" fontId="29" fillId="9" borderId="10" xfId="0" applyNumberFormat="1" applyFont="1" applyFill="1" applyBorder="1" applyAlignment="1" applyProtection="1">
      <alignment horizontal="center" vertical="center" shrinkToFit="1"/>
      <protection locked="0"/>
    </xf>
    <xf numFmtId="0" fontId="29" fillId="9" borderId="10" xfId="0" applyNumberFormat="1" applyFont="1" applyFill="1" applyBorder="1" applyAlignment="1" applyProtection="1">
      <alignment horizontal="center" vertical="center" shrinkToFit="1"/>
      <protection locked="0"/>
    </xf>
  </cellXfs>
  <cellStyles count="37">
    <cellStyle name="标题 1 2" xfId="3"/>
    <cellStyle name="标题 1 3" xfId="21"/>
    <cellStyle name="标题 2 2" xfId="4"/>
    <cellStyle name="标题 2 3" xfId="22"/>
    <cellStyle name="标题 3 2" xfId="5"/>
    <cellStyle name="标题 3 3" xfId="23"/>
    <cellStyle name="标题 4 2" xfId="6"/>
    <cellStyle name="标题 4 3" xfId="24"/>
    <cellStyle name="标题 5" xfId="2"/>
    <cellStyle name="标题 6" xfId="20"/>
    <cellStyle name="差 2" xfId="7"/>
    <cellStyle name="差 3" xfId="25"/>
    <cellStyle name="常规" xfId="0" builtinId="0"/>
    <cellStyle name="常规 2" xfId="1"/>
    <cellStyle name="常规 3" xfId="19"/>
    <cellStyle name="好 2" xfId="8"/>
    <cellStyle name="好 3" xfId="26"/>
    <cellStyle name="汇总 2" xfId="9"/>
    <cellStyle name="汇总 3" xfId="27"/>
    <cellStyle name="计算 2" xfId="10"/>
    <cellStyle name="计算 3" xfId="28"/>
    <cellStyle name="检查单元格 2" xfId="11"/>
    <cellStyle name="检查单元格 3" xfId="29"/>
    <cellStyle name="解释性文本 2" xfId="12"/>
    <cellStyle name="解释性文本 3" xfId="30"/>
    <cellStyle name="警告文本 2" xfId="13"/>
    <cellStyle name="警告文本 3" xfId="31"/>
    <cellStyle name="链接单元格 2" xfId="14"/>
    <cellStyle name="链接单元格 3" xfId="32"/>
    <cellStyle name="适中 2" xfId="15"/>
    <cellStyle name="适中 3" xfId="33"/>
    <cellStyle name="输出 2" xfId="16"/>
    <cellStyle name="输出 3" xfId="34"/>
    <cellStyle name="输入 2" xfId="17"/>
    <cellStyle name="输入 3" xfId="35"/>
    <cellStyle name="注释 2" xfId="18"/>
    <cellStyle name="注释 3" xfId="36"/>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X31"/>
  <sheetViews>
    <sheetView tabSelected="1" zoomScale="80" zoomScaleNormal="80" workbookViewId="0">
      <selection activeCell="D8" sqref="D8"/>
    </sheetView>
  </sheetViews>
  <sheetFormatPr defaultRowHeight="13.5"/>
  <cols>
    <col min="1" max="1" width="14.125" style="6" customWidth="1"/>
    <col min="2" max="2" width="32.625" style="9" customWidth="1"/>
    <col min="3" max="3" width="11" style="9" customWidth="1"/>
    <col min="4" max="4" width="29.625" style="9" customWidth="1"/>
    <col min="5" max="5" width="8.375" style="10" customWidth="1"/>
    <col min="6" max="6" width="20.125" style="9" customWidth="1"/>
    <col min="7" max="7" width="12.375" style="9" customWidth="1"/>
    <col min="8" max="8" width="9.125" style="9" customWidth="1"/>
    <col min="9" max="9" width="8.5" style="9" customWidth="1"/>
    <col min="10" max="10" width="14.25" style="9" customWidth="1"/>
    <col min="11" max="11" width="8.25" style="9" customWidth="1"/>
    <col min="12" max="12" width="9.75" style="9" customWidth="1"/>
    <col min="13" max="13" width="11.5" style="9" customWidth="1"/>
    <col min="14" max="14" width="7.625" style="9" customWidth="1"/>
    <col min="15" max="15" width="8.875" style="9" customWidth="1"/>
    <col min="16" max="16" width="13" style="9" customWidth="1"/>
    <col min="17" max="17" width="10.625" style="9" customWidth="1"/>
    <col min="18" max="18" width="12.875" style="9" hidden="1" customWidth="1"/>
    <col min="19" max="19" width="0.25" style="9" hidden="1" customWidth="1"/>
    <col min="20" max="20" width="6" style="9" hidden="1" customWidth="1"/>
    <col min="21" max="21" width="7.125" style="9" hidden="1" customWidth="1"/>
    <col min="22" max="22" width="8.375" style="9" customWidth="1"/>
    <col min="23" max="23" width="9" style="9"/>
    <col min="24" max="24" width="23.375" style="10" customWidth="1"/>
  </cols>
  <sheetData>
    <row r="1" spans="1:24" ht="42" customHeight="1">
      <c r="A1" s="12" t="s">
        <v>81</v>
      </c>
      <c r="B1" s="13"/>
      <c r="C1" s="14"/>
      <c r="D1" s="14"/>
      <c r="E1" s="14"/>
      <c r="F1" s="14"/>
      <c r="G1" s="14"/>
      <c r="H1" s="14"/>
      <c r="I1" s="14"/>
      <c r="J1" s="14"/>
      <c r="K1" s="14"/>
      <c r="L1" s="14"/>
      <c r="M1" s="14"/>
      <c r="N1" s="14"/>
      <c r="O1" s="14"/>
      <c r="P1" s="14"/>
      <c r="Q1" s="14"/>
      <c r="R1" s="14"/>
      <c r="S1" s="14"/>
      <c r="T1" s="14"/>
      <c r="U1" s="14"/>
      <c r="V1" s="14"/>
      <c r="W1" s="14"/>
      <c r="X1" s="15"/>
    </row>
    <row r="2" spans="1:24" s="4" customFormat="1" ht="60.75" customHeight="1">
      <c r="A2" s="5" t="s">
        <v>0</v>
      </c>
      <c r="B2" s="7" t="s">
        <v>17</v>
      </c>
      <c r="C2" s="7" t="s">
        <v>1</v>
      </c>
      <c r="D2" s="5" t="s">
        <v>2</v>
      </c>
      <c r="E2" s="8" t="s">
        <v>3</v>
      </c>
      <c r="F2" s="5" t="s">
        <v>4</v>
      </c>
      <c r="G2" s="5" t="s">
        <v>5</v>
      </c>
      <c r="H2" s="5" t="s">
        <v>6</v>
      </c>
      <c r="I2" s="5" t="s">
        <v>7</v>
      </c>
      <c r="J2" s="5" t="s">
        <v>8</v>
      </c>
      <c r="K2" s="5" t="s">
        <v>9</v>
      </c>
      <c r="L2" s="5" t="s">
        <v>10</v>
      </c>
      <c r="M2" s="5" t="s">
        <v>18</v>
      </c>
      <c r="N2" s="5" t="s">
        <v>19</v>
      </c>
      <c r="O2" s="5" t="s">
        <v>20</v>
      </c>
      <c r="P2" s="3" t="s">
        <v>21</v>
      </c>
      <c r="Q2" s="5" t="s">
        <v>11</v>
      </c>
      <c r="R2" s="5" t="s">
        <v>22</v>
      </c>
      <c r="S2" s="5" t="s">
        <v>23</v>
      </c>
      <c r="T2" s="5" t="s">
        <v>12</v>
      </c>
      <c r="U2" s="5" t="s">
        <v>13</v>
      </c>
      <c r="V2" s="5" t="s">
        <v>24</v>
      </c>
      <c r="W2" s="5" t="s">
        <v>16</v>
      </c>
      <c r="X2" s="5" t="s">
        <v>14</v>
      </c>
    </row>
    <row r="3" spans="1:24" ht="30" customHeight="1">
      <c r="B3" s="1"/>
      <c r="C3" s="1"/>
      <c r="D3" s="1" t="s">
        <v>15</v>
      </c>
      <c r="E3" s="1"/>
      <c r="F3" s="1"/>
      <c r="G3" s="2"/>
      <c r="H3" s="1"/>
      <c r="I3" s="1"/>
      <c r="J3" s="1"/>
      <c r="K3" s="1"/>
      <c r="L3" s="1"/>
      <c r="M3" s="11">
        <f>SUM(M4:M31)</f>
        <v>28076.84</v>
      </c>
      <c r="N3" s="1"/>
      <c r="O3" s="1"/>
      <c r="P3" s="1"/>
      <c r="Q3" s="1"/>
      <c r="R3" s="1"/>
      <c r="S3" s="1"/>
      <c r="T3" s="1"/>
      <c r="U3" s="1"/>
      <c r="V3" s="1"/>
      <c r="W3" s="1"/>
      <c r="X3" s="1"/>
    </row>
    <row r="4" spans="1:24" ht="26.1" customHeight="1">
      <c r="A4" s="16" t="s">
        <v>82</v>
      </c>
      <c r="B4" s="16" t="s">
        <v>83</v>
      </c>
      <c r="C4" s="16">
        <v>42000794</v>
      </c>
      <c r="D4" s="16" t="s">
        <v>83</v>
      </c>
      <c r="E4" s="16"/>
      <c r="F4" s="17" t="s">
        <v>30</v>
      </c>
      <c r="G4" s="18" t="s">
        <v>31</v>
      </c>
      <c r="H4" s="19" t="s">
        <v>50</v>
      </c>
      <c r="I4" s="16">
        <v>2018</v>
      </c>
      <c r="J4" s="16" t="s">
        <v>84</v>
      </c>
      <c r="K4" s="16" t="s">
        <v>85</v>
      </c>
      <c r="L4" s="16" t="s">
        <v>85</v>
      </c>
      <c r="M4" s="20">
        <v>1000</v>
      </c>
      <c r="N4" s="21">
        <v>13.5</v>
      </c>
      <c r="O4" s="21">
        <v>0.7</v>
      </c>
      <c r="P4" s="21">
        <v>45.8</v>
      </c>
      <c r="Q4" s="17">
        <v>200</v>
      </c>
      <c r="R4" s="16"/>
      <c r="S4" s="16"/>
      <c r="T4" s="16"/>
      <c r="U4" s="16"/>
      <c r="V4" s="22">
        <v>2140</v>
      </c>
      <c r="W4" s="16"/>
      <c r="X4" s="23" t="s">
        <v>29</v>
      </c>
    </row>
    <row r="5" spans="1:24" ht="26.1" customHeight="1">
      <c r="A5" s="16" t="s">
        <v>54</v>
      </c>
      <c r="B5" s="16" t="s">
        <v>83</v>
      </c>
      <c r="C5" s="16">
        <v>42000794</v>
      </c>
      <c r="D5" s="16" t="s">
        <v>83</v>
      </c>
      <c r="E5" s="16"/>
      <c r="F5" s="17" t="s">
        <v>30</v>
      </c>
      <c r="G5" s="18" t="s">
        <v>31</v>
      </c>
      <c r="H5" s="19" t="s">
        <v>50</v>
      </c>
      <c r="I5" s="16">
        <v>2018</v>
      </c>
      <c r="J5" s="16" t="s">
        <v>84</v>
      </c>
      <c r="K5" s="16" t="s">
        <v>85</v>
      </c>
      <c r="L5" s="16" t="s">
        <v>85</v>
      </c>
      <c r="M5" s="20">
        <v>1000</v>
      </c>
      <c r="N5" s="21">
        <v>13.5</v>
      </c>
      <c r="O5" s="21">
        <v>0.7</v>
      </c>
      <c r="P5" s="21">
        <v>45.8</v>
      </c>
      <c r="Q5" s="17">
        <v>200</v>
      </c>
      <c r="R5" s="16"/>
      <c r="S5" s="16"/>
      <c r="T5" s="16"/>
      <c r="U5" s="16"/>
      <c r="V5" s="22">
        <v>2140</v>
      </c>
      <c r="W5" s="16"/>
      <c r="X5" s="23" t="s">
        <v>29</v>
      </c>
    </row>
    <row r="6" spans="1:24" ht="26.1" customHeight="1">
      <c r="A6" s="16" t="s">
        <v>55</v>
      </c>
      <c r="B6" s="16" t="s">
        <v>83</v>
      </c>
      <c r="C6" s="16">
        <v>42000794</v>
      </c>
      <c r="D6" s="16" t="s">
        <v>83</v>
      </c>
      <c r="E6" s="16"/>
      <c r="F6" s="17" t="s">
        <v>30</v>
      </c>
      <c r="G6" s="18" t="s">
        <v>31</v>
      </c>
      <c r="H6" s="19" t="s">
        <v>50</v>
      </c>
      <c r="I6" s="16">
        <v>2018</v>
      </c>
      <c r="J6" s="16" t="s">
        <v>84</v>
      </c>
      <c r="K6" s="16" t="s">
        <v>85</v>
      </c>
      <c r="L6" s="16" t="s">
        <v>85</v>
      </c>
      <c r="M6" s="20">
        <v>566.65800000000002</v>
      </c>
      <c r="N6" s="21">
        <v>13.5</v>
      </c>
      <c r="O6" s="21">
        <v>0.7</v>
      </c>
      <c r="P6" s="21">
        <v>45.8</v>
      </c>
      <c r="Q6" s="17">
        <v>200</v>
      </c>
      <c r="R6" s="16"/>
      <c r="S6" s="16"/>
      <c r="T6" s="16"/>
      <c r="U6" s="16"/>
      <c r="V6" s="22">
        <v>2140</v>
      </c>
      <c r="W6" s="16"/>
      <c r="X6" s="23" t="s">
        <v>29</v>
      </c>
    </row>
    <row r="7" spans="1:24" ht="26.1" customHeight="1">
      <c r="A7" s="16" t="s">
        <v>56</v>
      </c>
      <c r="B7" s="16" t="s">
        <v>83</v>
      </c>
      <c r="C7" s="16">
        <v>42000794</v>
      </c>
      <c r="D7" s="16" t="s">
        <v>83</v>
      </c>
      <c r="E7" s="16"/>
      <c r="F7" s="17" t="s">
        <v>32</v>
      </c>
      <c r="G7" s="18" t="s">
        <v>33</v>
      </c>
      <c r="H7" s="19" t="s">
        <v>26</v>
      </c>
      <c r="I7" s="16">
        <v>2018</v>
      </c>
      <c r="J7" s="16" t="s">
        <v>84</v>
      </c>
      <c r="K7" s="16" t="s">
        <v>85</v>
      </c>
      <c r="L7" s="16" t="s">
        <v>85</v>
      </c>
      <c r="M7" s="20">
        <v>1425.248</v>
      </c>
      <c r="N7" s="21">
        <v>12.8</v>
      </c>
      <c r="O7" s="21">
        <v>1</v>
      </c>
      <c r="P7" s="21">
        <v>54.6</v>
      </c>
      <c r="Q7" s="17">
        <v>200</v>
      </c>
      <c r="R7" s="16"/>
      <c r="S7" s="16"/>
      <c r="T7" s="16"/>
      <c r="U7" s="16"/>
      <c r="V7" s="22">
        <v>2240</v>
      </c>
      <c r="W7" s="16"/>
      <c r="X7" s="23" t="s">
        <v>29</v>
      </c>
    </row>
    <row r="8" spans="1:24" ht="26.1" customHeight="1">
      <c r="A8" s="16" t="s">
        <v>57</v>
      </c>
      <c r="B8" s="16" t="s">
        <v>83</v>
      </c>
      <c r="C8" s="16">
        <v>42000794</v>
      </c>
      <c r="D8" s="16" t="s">
        <v>83</v>
      </c>
      <c r="E8" s="16"/>
      <c r="F8" s="17" t="s">
        <v>34</v>
      </c>
      <c r="G8" s="18" t="s">
        <v>35</v>
      </c>
      <c r="H8" s="19" t="s">
        <v>26</v>
      </c>
      <c r="I8" s="16">
        <v>2018</v>
      </c>
      <c r="J8" s="16" t="s">
        <v>84</v>
      </c>
      <c r="K8" s="16" t="s">
        <v>85</v>
      </c>
      <c r="L8" s="16" t="s">
        <v>85</v>
      </c>
      <c r="M8" s="20">
        <v>1000</v>
      </c>
      <c r="N8" s="21">
        <v>13.1</v>
      </c>
      <c r="O8" s="21">
        <v>0.5</v>
      </c>
      <c r="P8" s="21">
        <v>57.2</v>
      </c>
      <c r="Q8" s="17">
        <v>200</v>
      </c>
      <c r="R8" s="16"/>
      <c r="S8" s="16"/>
      <c r="T8" s="16"/>
      <c r="U8" s="16"/>
      <c r="V8" s="22">
        <v>2240</v>
      </c>
      <c r="W8" s="16"/>
      <c r="X8" s="23" t="s">
        <v>29</v>
      </c>
    </row>
    <row r="9" spans="1:24" ht="26.1" customHeight="1">
      <c r="A9" s="16" t="s">
        <v>58</v>
      </c>
      <c r="B9" s="16" t="s">
        <v>83</v>
      </c>
      <c r="C9" s="16">
        <v>42000794</v>
      </c>
      <c r="D9" s="16" t="s">
        <v>83</v>
      </c>
      <c r="E9" s="16"/>
      <c r="F9" s="17" t="s">
        <v>34</v>
      </c>
      <c r="G9" s="18" t="s">
        <v>35</v>
      </c>
      <c r="H9" s="19" t="s">
        <v>26</v>
      </c>
      <c r="I9" s="16">
        <v>2018</v>
      </c>
      <c r="J9" s="16" t="s">
        <v>84</v>
      </c>
      <c r="K9" s="16" t="s">
        <v>85</v>
      </c>
      <c r="L9" s="16" t="s">
        <v>85</v>
      </c>
      <c r="M9" s="20">
        <v>1612.3520000000001</v>
      </c>
      <c r="N9" s="21">
        <v>13.1</v>
      </c>
      <c r="O9" s="21">
        <v>0.5</v>
      </c>
      <c r="P9" s="21">
        <v>57.2</v>
      </c>
      <c r="Q9" s="17">
        <v>200</v>
      </c>
      <c r="R9" s="16"/>
      <c r="S9" s="16"/>
      <c r="T9" s="16"/>
      <c r="U9" s="16"/>
      <c r="V9" s="22">
        <v>2240</v>
      </c>
      <c r="W9" s="16"/>
      <c r="X9" s="23" t="s">
        <v>29</v>
      </c>
    </row>
    <row r="10" spans="1:24" ht="26.1" customHeight="1">
      <c r="A10" s="16" t="s">
        <v>59</v>
      </c>
      <c r="B10" s="16" t="s">
        <v>83</v>
      </c>
      <c r="C10" s="16">
        <v>42000794</v>
      </c>
      <c r="D10" s="16" t="s">
        <v>83</v>
      </c>
      <c r="E10" s="16"/>
      <c r="F10" s="17" t="s">
        <v>36</v>
      </c>
      <c r="G10" s="18" t="s">
        <v>37</v>
      </c>
      <c r="H10" s="18" t="s">
        <v>51</v>
      </c>
      <c r="I10" s="16">
        <v>2018</v>
      </c>
      <c r="J10" s="16" t="s">
        <v>84</v>
      </c>
      <c r="K10" s="16" t="s">
        <v>85</v>
      </c>
      <c r="L10" s="16" t="s">
        <v>85</v>
      </c>
      <c r="M10" s="20">
        <v>1000</v>
      </c>
      <c r="N10" s="24">
        <v>12.9</v>
      </c>
      <c r="O10" s="24">
        <v>1</v>
      </c>
      <c r="P10" s="24">
        <v>47.7</v>
      </c>
      <c r="Q10" s="25">
        <v>200</v>
      </c>
      <c r="R10" s="16"/>
      <c r="S10" s="16"/>
      <c r="T10" s="16"/>
      <c r="U10" s="16"/>
      <c r="V10" s="22">
        <v>2240</v>
      </c>
      <c r="W10" s="16"/>
      <c r="X10" s="23" t="s">
        <v>29</v>
      </c>
    </row>
    <row r="11" spans="1:24" ht="26.1" customHeight="1">
      <c r="A11" s="16" t="s">
        <v>60</v>
      </c>
      <c r="B11" s="16" t="s">
        <v>83</v>
      </c>
      <c r="C11" s="16">
        <v>42000794</v>
      </c>
      <c r="D11" s="16" t="s">
        <v>83</v>
      </c>
      <c r="E11" s="16"/>
      <c r="F11" s="17" t="s">
        <v>36</v>
      </c>
      <c r="G11" s="18" t="s">
        <v>37</v>
      </c>
      <c r="H11" s="18" t="s">
        <v>51</v>
      </c>
      <c r="I11" s="16">
        <v>2018</v>
      </c>
      <c r="J11" s="16" t="s">
        <v>84</v>
      </c>
      <c r="K11" s="16" t="s">
        <v>85</v>
      </c>
      <c r="L11" s="16" t="s">
        <v>85</v>
      </c>
      <c r="M11" s="20">
        <v>1093.9380000000001</v>
      </c>
      <c r="N11" s="24">
        <v>12.9</v>
      </c>
      <c r="O11" s="24">
        <v>1</v>
      </c>
      <c r="P11" s="24">
        <v>47.7</v>
      </c>
      <c r="Q11" s="25">
        <v>200</v>
      </c>
      <c r="R11" s="16"/>
      <c r="S11" s="16"/>
      <c r="T11" s="16"/>
      <c r="U11" s="16"/>
      <c r="V11" s="22">
        <v>2240</v>
      </c>
      <c r="W11" s="16"/>
      <c r="X11" s="23" t="s">
        <v>29</v>
      </c>
    </row>
    <row r="12" spans="1:24" ht="26.1" customHeight="1">
      <c r="A12" s="16" t="s">
        <v>61</v>
      </c>
      <c r="B12" s="16" t="s">
        <v>83</v>
      </c>
      <c r="C12" s="16">
        <v>42000794</v>
      </c>
      <c r="D12" s="16" t="s">
        <v>83</v>
      </c>
      <c r="E12" s="16"/>
      <c r="F12" s="17" t="s">
        <v>38</v>
      </c>
      <c r="G12" s="18" t="s">
        <v>39</v>
      </c>
      <c r="H12" s="19" t="s">
        <v>28</v>
      </c>
      <c r="I12" s="16">
        <v>2018</v>
      </c>
      <c r="J12" s="16" t="s">
        <v>84</v>
      </c>
      <c r="K12" s="16" t="s">
        <v>85</v>
      </c>
      <c r="L12" s="16" t="s">
        <v>85</v>
      </c>
      <c r="M12" s="20">
        <v>1000</v>
      </c>
      <c r="N12" s="21">
        <v>13.1</v>
      </c>
      <c r="O12" s="21">
        <v>0.9</v>
      </c>
      <c r="P12" s="21">
        <v>54.7</v>
      </c>
      <c r="Q12" s="17">
        <v>500</v>
      </c>
      <c r="R12" s="16"/>
      <c r="S12" s="16"/>
      <c r="T12" s="16"/>
      <c r="U12" s="16"/>
      <c r="V12" s="22">
        <v>2240</v>
      </c>
      <c r="W12" s="16"/>
      <c r="X12" s="23" t="s">
        <v>29</v>
      </c>
    </row>
    <row r="13" spans="1:24" ht="26.1" customHeight="1">
      <c r="A13" s="16" t="s">
        <v>62</v>
      </c>
      <c r="B13" s="16" t="s">
        <v>83</v>
      </c>
      <c r="C13" s="16">
        <v>42000794</v>
      </c>
      <c r="D13" s="16" t="s">
        <v>83</v>
      </c>
      <c r="E13" s="16"/>
      <c r="F13" s="17" t="s">
        <v>38</v>
      </c>
      <c r="G13" s="18" t="s">
        <v>39</v>
      </c>
      <c r="H13" s="19" t="s">
        <v>28</v>
      </c>
      <c r="I13" s="16">
        <v>2018</v>
      </c>
      <c r="J13" s="16" t="s">
        <v>84</v>
      </c>
      <c r="K13" s="16" t="s">
        <v>85</v>
      </c>
      <c r="L13" s="16" t="s">
        <v>85</v>
      </c>
      <c r="M13" s="20">
        <v>1055.2270000000001</v>
      </c>
      <c r="N13" s="21">
        <v>13.1</v>
      </c>
      <c r="O13" s="21">
        <v>0.9</v>
      </c>
      <c r="P13" s="21">
        <v>54.7</v>
      </c>
      <c r="Q13" s="17">
        <v>500</v>
      </c>
      <c r="R13" s="16"/>
      <c r="S13" s="16"/>
      <c r="T13" s="16"/>
      <c r="U13" s="16"/>
      <c r="V13" s="22">
        <v>2240</v>
      </c>
      <c r="W13" s="16"/>
      <c r="X13" s="23" t="s">
        <v>29</v>
      </c>
    </row>
    <row r="14" spans="1:24" ht="26.1" customHeight="1">
      <c r="A14" s="16" t="s">
        <v>63</v>
      </c>
      <c r="B14" s="16" t="s">
        <v>83</v>
      </c>
      <c r="C14" s="16">
        <v>42000794</v>
      </c>
      <c r="D14" s="16" t="s">
        <v>83</v>
      </c>
      <c r="E14" s="16"/>
      <c r="F14" s="17" t="s">
        <v>40</v>
      </c>
      <c r="G14" s="18" t="s">
        <v>41</v>
      </c>
      <c r="H14" s="19" t="s">
        <v>52</v>
      </c>
      <c r="I14" s="16">
        <v>2018</v>
      </c>
      <c r="J14" s="16" t="s">
        <v>84</v>
      </c>
      <c r="K14" s="16" t="s">
        <v>85</v>
      </c>
      <c r="L14" s="16" t="s">
        <v>85</v>
      </c>
      <c r="M14" s="20">
        <v>1000</v>
      </c>
      <c r="N14" s="21">
        <v>13.5</v>
      </c>
      <c r="O14" s="21">
        <v>0.8</v>
      </c>
      <c r="P14" s="21">
        <v>47.5</v>
      </c>
      <c r="Q14" s="17">
        <v>400</v>
      </c>
      <c r="R14" s="16"/>
      <c r="S14" s="16"/>
      <c r="T14" s="16"/>
      <c r="U14" s="16"/>
      <c r="V14" s="22">
        <v>2240</v>
      </c>
      <c r="W14" s="16"/>
      <c r="X14" s="23" t="s">
        <v>29</v>
      </c>
    </row>
    <row r="15" spans="1:24" ht="26.1" customHeight="1">
      <c r="A15" s="16" t="s">
        <v>64</v>
      </c>
      <c r="B15" s="16" t="s">
        <v>83</v>
      </c>
      <c r="C15" s="16">
        <v>42000794</v>
      </c>
      <c r="D15" s="16" t="s">
        <v>83</v>
      </c>
      <c r="E15" s="16"/>
      <c r="F15" s="17" t="s">
        <v>40</v>
      </c>
      <c r="G15" s="18" t="s">
        <v>41</v>
      </c>
      <c r="H15" s="19" t="s">
        <v>52</v>
      </c>
      <c r="I15" s="16">
        <v>2018</v>
      </c>
      <c r="J15" s="16" t="s">
        <v>84</v>
      </c>
      <c r="K15" s="16" t="s">
        <v>85</v>
      </c>
      <c r="L15" s="16" t="s">
        <v>85</v>
      </c>
      <c r="M15" s="20">
        <v>1000</v>
      </c>
      <c r="N15" s="21">
        <v>13.5</v>
      </c>
      <c r="O15" s="21">
        <v>0.8</v>
      </c>
      <c r="P15" s="21">
        <v>47.5</v>
      </c>
      <c r="Q15" s="17">
        <v>400</v>
      </c>
      <c r="R15" s="16"/>
      <c r="S15" s="16"/>
      <c r="T15" s="16"/>
      <c r="U15" s="16"/>
      <c r="V15" s="22">
        <v>2240</v>
      </c>
      <c r="W15" s="16"/>
      <c r="X15" s="23" t="s">
        <v>29</v>
      </c>
    </row>
    <row r="16" spans="1:24" ht="26.1" customHeight="1">
      <c r="A16" s="16" t="s">
        <v>65</v>
      </c>
      <c r="B16" s="16" t="s">
        <v>83</v>
      </c>
      <c r="C16" s="16">
        <v>42000794</v>
      </c>
      <c r="D16" s="16" t="s">
        <v>83</v>
      </c>
      <c r="E16" s="16"/>
      <c r="F16" s="17" t="s">
        <v>40</v>
      </c>
      <c r="G16" s="18" t="s">
        <v>41</v>
      </c>
      <c r="H16" s="19" t="s">
        <v>52</v>
      </c>
      <c r="I16" s="16">
        <v>2018</v>
      </c>
      <c r="J16" s="16" t="s">
        <v>84</v>
      </c>
      <c r="K16" s="16" t="s">
        <v>85</v>
      </c>
      <c r="L16" s="16" t="s">
        <v>85</v>
      </c>
      <c r="M16" s="20">
        <v>1779.116</v>
      </c>
      <c r="N16" s="21">
        <v>13.5</v>
      </c>
      <c r="O16" s="21">
        <v>0.8</v>
      </c>
      <c r="P16" s="21">
        <v>47.5</v>
      </c>
      <c r="Q16" s="17">
        <v>400</v>
      </c>
      <c r="R16" s="16"/>
      <c r="S16" s="16"/>
      <c r="T16" s="16"/>
      <c r="U16" s="16"/>
      <c r="V16" s="22">
        <v>2240</v>
      </c>
      <c r="W16" s="16"/>
      <c r="X16" s="23" t="s">
        <v>29</v>
      </c>
    </row>
    <row r="17" spans="1:24" ht="26.1" customHeight="1">
      <c r="A17" s="16" t="s">
        <v>66</v>
      </c>
      <c r="B17" s="16" t="s">
        <v>83</v>
      </c>
      <c r="C17" s="16">
        <v>42000794</v>
      </c>
      <c r="D17" s="16" t="s">
        <v>83</v>
      </c>
      <c r="E17" s="16"/>
      <c r="F17" s="17" t="s">
        <v>25</v>
      </c>
      <c r="G17" s="18" t="s">
        <v>42</v>
      </c>
      <c r="H17" s="19" t="s">
        <v>50</v>
      </c>
      <c r="I17" s="16">
        <v>2018</v>
      </c>
      <c r="J17" s="16" t="s">
        <v>84</v>
      </c>
      <c r="K17" s="16" t="s">
        <v>85</v>
      </c>
      <c r="L17" s="16" t="s">
        <v>85</v>
      </c>
      <c r="M17" s="20">
        <v>1000</v>
      </c>
      <c r="N17" s="21">
        <v>13.5</v>
      </c>
      <c r="O17" s="21">
        <v>0.7</v>
      </c>
      <c r="P17" s="21">
        <v>57.8</v>
      </c>
      <c r="Q17" s="17">
        <v>200</v>
      </c>
      <c r="R17" s="16"/>
      <c r="S17" s="16"/>
      <c r="T17" s="16"/>
      <c r="U17" s="16"/>
      <c r="V17" s="22">
        <v>2240</v>
      </c>
      <c r="W17" s="16"/>
      <c r="X17" s="23" t="s">
        <v>29</v>
      </c>
    </row>
    <row r="18" spans="1:24" ht="26.1" customHeight="1">
      <c r="A18" s="16" t="s">
        <v>67</v>
      </c>
      <c r="B18" s="16" t="s">
        <v>83</v>
      </c>
      <c r="C18" s="16">
        <v>42000794</v>
      </c>
      <c r="D18" s="16" t="s">
        <v>83</v>
      </c>
      <c r="E18" s="16"/>
      <c r="F18" s="17" t="s">
        <v>25</v>
      </c>
      <c r="G18" s="18" t="s">
        <v>42</v>
      </c>
      <c r="H18" s="19" t="s">
        <v>50</v>
      </c>
      <c r="I18" s="16">
        <v>2018</v>
      </c>
      <c r="J18" s="16" t="s">
        <v>84</v>
      </c>
      <c r="K18" s="16" t="s">
        <v>85</v>
      </c>
      <c r="L18" s="16" t="s">
        <v>85</v>
      </c>
      <c r="M18" s="20">
        <v>1000</v>
      </c>
      <c r="N18" s="21">
        <v>13.5</v>
      </c>
      <c r="O18" s="21">
        <v>0.7</v>
      </c>
      <c r="P18" s="21">
        <v>57.8</v>
      </c>
      <c r="Q18" s="17">
        <v>200</v>
      </c>
      <c r="R18" s="16"/>
      <c r="S18" s="16"/>
      <c r="T18" s="16"/>
      <c r="U18" s="16"/>
      <c r="V18" s="22">
        <v>2240</v>
      </c>
      <c r="W18" s="16"/>
      <c r="X18" s="23" t="s">
        <v>29</v>
      </c>
    </row>
    <row r="19" spans="1:24" ht="26.1" customHeight="1">
      <c r="A19" s="16" t="s">
        <v>68</v>
      </c>
      <c r="B19" s="16" t="s">
        <v>83</v>
      </c>
      <c r="C19" s="16">
        <v>42000794</v>
      </c>
      <c r="D19" s="16" t="s">
        <v>83</v>
      </c>
      <c r="E19" s="16"/>
      <c r="F19" s="17" t="s">
        <v>25</v>
      </c>
      <c r="G19" s="18" t="s">
        <v>42</v>
      </c>
      <c r="H19" s="19" t="s">
        <v>50</v>
      </c>
      <c r="I19" s="16">
        <v>2018</v>
      </c>
      <c r="J19" s="16" t="s">
        <v>84</v>
      </c>
      <c r="K19" s="16" t="s">
        <v>85</v>
      </c>
      <c r="L19" s="16" t="s">
        <v>85</v>
      </c>
      <c r="M19" s="20">
        <v>1000</v>
      </c>
      <c r="N19" s="21">
        <v>13.5</v>
      </c>
      <c r="O19" s="21">
        <v>0.7</v>
      </c>
      <c r="P19" s="21">
        <v>57.8</v>
      </c>
      <c r="Q19" s="17">
        <v>200</v>
      </c>
      <c r="R19" s="16"/>
      <c r="S19" s="16"/>
      <c r="T19" s="16"/>
      <c r="U19" s="16"/>
      <c r="V19" s="22">
        <v>2240</v>
      </c>
      <c r="W19" s="16"/>
      <c r="X19" s="23" t="s">
        <v>29</v>
      </c>
    </row>
    <row r="20" spans="1:24" ht="26.1" customHeight="1">
      <c r="A20" s="16" t="s">
        <v>69</v>
      </c>
      <c r="B20" s="16" t="s">
        <v>83</v>
      </c>
      <c r="C20" s="16">
        <v>42000794</v>
      </c>
      <c r="D20" s="16" t="s">
        <v>83</v>
      </c>
      <c r="E20" s="16"/>
      <c r="F20" s="17" t="s">
        <v>25</v>
      </c>
      <c r="G20" s="18" t="s">
        <v>42</v>
      </c>
      <c r="H20" s="19" t="s">
        <v>50</v>
      </c>
      <c r="I20" s="16">
        <v>2018</v>
      </c>
      <c r="J20" s="16" t="s">
        <v>84</v>
      </c>
      <c r="K20" s="16" t="s">
        <v>85</v>
      </c>
      <c r="L20" s="16" t="s">
        <v>85</v>
      </c>
      <c r="M20" s="20">
        <v>1000</v>
      </c>
      <c r="N20" s="21">
        <v>13.5</v>
      </c>
      <c r="O20" s="21">
        <v>0.7</v>
      </c>
      <c r="P20" s="21">
        <v>57.8</v>
      </c>
      <c r="Q20" s="17">
        <v>200</v>
      </c>
      <c r="R20" s="16"/>
      <c r="S20" s="16"/>
      <c r="T20" s="16"/>
      <c r="U20" s="16"/>
      <c r="V20" s="22">
        <v>2240</v>
      </c>
      <c r="W20" s="16"/>
      <c r="X20" s="23" t="s">
        <v>29</v>
      </c>
    </row>
    <row r="21" spans="1:24" ht="24.75" customHeight="1">
      <c r="A21" s="16" t="s">
        <v>70</v>
      </c>
      <c r="B21" s="16" t="s">
        <v>83</v>
      </c>
      <c r="C21" s="16">
        <v>42000794</v>
      </c>
      <c r="D21" s="16" t="s">
        <v>83</v>
      </c>
      <c r="E21" s="16"/>
      <c r="F21" s="17" t="s">
        <v>25</v>
      </c>
      <c r="G21" s="18" t="s">
        <v>42</v>
      </c>
      <c r="H21" s="19" t="s">
        <v>50</v>
      </c>
      <c r="I21" s="16">
        <v>2018</v>
      </c>
      <c r="J21" s="16" t="s">
        <v>84</v>
      </c>
      <c r="K21" s="16" t="s">
        <v>85</v>
      </c>
      <c r="L21" s="16" t="s">
        <v>85</v>
      </c>
      <c r="M21" s="20">
        <v>504.90499999999997</v>
      </c>
      <c r="N21" s="21">
        <v>13.5</v>
      </c>
      <c r="O21" s="21">
        <v>0.7</v>
      </c>
      <c r="P21" s="21">
        <v>57.8</v>
      </c>
      <c r="Q21" s="17">
        <v>200</v>
      </c>
      <c r="R21" s="16"/>
      <c r="S21" s="16"/>
      <c r="T21" s="16"/>
      <c r="U21" s="16"/>
      <c r="V21" s="22">
        <v>2240</v>
      </c>
      <c r="W21" s="16"/>
      <c r="X21" s="23" t="s">
        <v>29</v>
      </c>
    </row>
    <row r="22" spans="1:24" ht="26.1" customHeight="1">
      <c r="A22" s="16" t="s">
        <v>71</v>
      </c>
      <c r="B22" s="16" t="s">
        <v>83</v>
      </c>
      <c r="C22" s="16">
        <v>42000794</v>
      </c>
      <c r="D22" s="16" t="s">
        <v>83</v>
      </c>
      <c r="E22" s="16"/>
      <c r="F22" s="17" t="s">
        <v>25</v>
      </c>
      <c r="G22" s="18" t="s">
        <v>43</v>
      </c>
      <c r="H22" s="19" t="s">
        <v>50</v>
      </c>
      <c r="I22" s="16">
        <v>2018</v>
      </c>
      <c r="J22" s="16" t="s">
        <v>84</v>
      </c>
      <c r="K22" s="16" t="s">
        <v>85</v>
      </c>
      <c r="L22" s="16" t="s">
        <v>85</v>
      </c>
      <c r="M22" s="20">
        <v>1000</v>
      </c>
      <c r="N22" s="21">
        <v>13.5</v>
      </c>
      <c r="O22" s="21">
        <v>0.7</v>
      </c>
      <c r="P22" s="21">
        <v>55.4</v>
      </c>
      <c r="Q22" s="17">
        <v>200</v>
      </c>
      <c r="R22" s="16"/>
      <c r="S22" s="16"/>
      <c r="T22" s="16"/>
      <c r="U22" s="16"/>
      <c r="V22" s="22">
        <v>2240</v>
      </c>
      <c r="W22" s="16"/>
      <c r="X22" s="23" t="s">
        <v>29</v>
      </c>
    </row>
    <row r="23" spans="1:24" ht="26.1" customHeight="1">
      <c r="A23" s="16" t="s">
        <v>72</v>
      </c>
      <c r="B23" s="16" t="s">
        <v>83</v>
      </c>
      <c r="C23" s="16">
        <v>42000794</v>
      </c>
      <c r="D23" s="16" t="s">
        <v>83</v>
      </c>
      <c r="E23" s="16"/>
      <c r="F23" s="17" t="s">
        <v>25</v>
      </c>
      <c r="G23" s="18" t="s">
        <v>43</v>
      </c>
      <c r="H23" s="19" t="s">
        <v>50</v>
      </c>
      <c r="I23" s="16">
        <v>2018</v>
      </c>
      <c r="J23" s="16" t="s">
        <v>84</v>
      </c>
      <c r="K23" s="16" t="s">
        <v>85</v>
      </c>
      <c r="L23" s="16" t="s">
        <v>85</v>
      </c>
      <c r="M23" s="20">
        <v>1000</v>
      </c>
      <c r="N23" s="21">
        <v>13.5</v>
      </c>
      <c r="O23" s="21">
        <v>0.7</v>
      </c>
      <c r="P23" s="21">
        <v>55.4</v>
      </c>
      <c r="Q23" s="17">
        <v>200</v>
      </c>
      <c r="R23" s="16"/>
      <c r="S23" s="16"/>
      <c r="T23" s="16"/>
      <c r="U23" s="16"/>
      <c r="V23" s="22">
        <v>2240</v>
      </c>
      <c r="W23" s="16"/>
      <c r="X23" s="23" t="s">
        <v>29</v>
      </c>
    </row>
    <row r="24" spans="1:24" ht="26.1" customHeight="1">
      <c r="A24" s="16" t="s">
        <v>73</v>
      </c>
      <c r="B24" s="16" t="s">
        <v>83</v>
      </c>
      <c r="C24" s="16">
        <v>42000794</v>
      </c>
      <c r="D24" s="16" t="s">
        <v>83</v>
      </c>
      <c r="E24" s="16"/>
      <c r="F24" s="17" t="s">
        <v>25</v>
      </c>
      <c r="G24" s="18" t="s">
        <v>43</v>
      </c>
      <c r="H24" s="19" t="s">
        <v>50</v>
      </c>
      <c r="I24" s="16">
        <v>2018</v>
      </c>
      <c r="J24" s="16" t="s">
        <v>84</v>
      </c>
      <c r="K24" s="16" t="s">
        <v>85</v>
      </c>
      <c r="L24" s="16" t="s">
        <v>85</v>
      </c>
      <c r="M24" s="20">
        <v>1000</v>
      </c>
      <c r="N24" s="21">
        <v>13.5</v>
      </c>
      <c r="O24" s="21">
        <v>0.7</v>
      </c>
      <c r="P24" s="21">
        <v>55.4</v>
      </c>
      <c r="Q24" s="17">
        <v>200</v>
      </c>
      <c r="R24" s="16"/>
      <c r="S24" s="16"/>
      <c r="T24" s="16"/>
      <c r="U24" s="16"/>
      <c r="V24" s="22">
        <v>2240</v>
      </c>
      <c r="W24" s="16"/>
      <c r="X24" s="23" t="s">
        <v>29</v>
      </c>
    </row>
    <row r="25" spans="1:24" ht="26.1" customHeight="1">
      <c r="A25" s="16" t="s">
        <v>74</v>
      </c>
      <c r="B25" s="26" t="s">
        <v>83</v>
      </c>
      <c r="C25" s="26">
        <v>42000794</v>
      </c>
      <c r="D25" s="26" t="s">
        <v>83</v>
      </c>
      <c r="E25" s="26"/>
      <c r="F25" s="27" t="s">
        <v>25</v>
      </c>
      <c r="G25" s="28" t="s">
        <v>43</v>
      </c>
      <c r="H25" s="29" t="s">
        <v>50</v>
      </c>
      <c r="I25" s="26">
        <v>2018</v>
      </c>
      <c r="J25" s="26" t="s">
        <v>84</v>
      </c>
      <c r="K25" s="26" t="s">
        <v>85</v>
      </c>
      <c r="L25" s="26" t="s">
        <v>85</v>
      </c>
      <c r="M25" s="30">
        <v>1000</v>
      </c>
      <c r="N25" s="31">
        <v>13.5</v>
      </c>
      <c r="O25" s="31">
        <v>0.7</v>
      </c>
      <c r="P25" s="31">
        <v>55.4</v>
      </c>
      <c r="Q25" s="27">
        <v>200</v>
      </c>
      <c r="R25" s="26"/>
      <c r="S25" s="26"/>
      <c r="T25" s="26"/>
      <c r="U25" s="26"/>
      <c r="V25" s="32">
        <v>2240</v>
      </c>
      <c r="W25" s="26"/>
      <c r="X25" s="33" t="s">
        <v>29</v>
      </c>
    </row>
    <row r="26" spans="1:24" ht="25.5" customHeight="1">
      <c r="A26" s="16" t="s">
        <v>75</v>
      </c>
      <c r="B26" s="16" t="s">
        <v>83</v>
      </c>
      <c r="C26" s="16">
        <v>42000794</v>
      </c>
      <c r="D26" s="16" t="s">
        <v>83</v>
      </c>
      <c r="E26" s="34"/>
      <c r="F26" s="35" t="s">
        <v>25</v>
      </c>
      <c r="G26" s="36" t="s">
        <v>43</v>
      </c>
      <c r="H26" s="37" t="s">
        <v>50</v>
      </c>
      <c r="I26" s="16">
        <v>2018</v>
      </c>
      <c r="J26" s="16" t="s">
        <v>84</v>
      </c>
      <c r="K26" s="16" t="s">
        <v>85</v>
      </c>
      <c r="L26" s="16" t="s">
        <v>85</v>
      </c>
      <c r="M26" s="38">
        <v>574.05899999999997</v>
      </c>
      <c r="N26" s="39">
        <v>13.5</v>
      </c>
      <c r="O26" s="39">
        <v>0.7</v>
      </c>
      <c r="P26" s="39">
        <v>55.4</v>
      </c>
      <c r="Q26" s="35">
        <v>200</v>
      </c>
      <c r="R26" s="34"/>
      <c r="S26" s="34"/>
      <c r="T26" s="34"/>
      <c r="U26" s="34"/>
      <c r="V26" s="40">
        <v>2240</v>
      </c>
      <c r="W26" s="34"/>
      <c r="X26" s="41" t="s">
        <v>29</v>
      </c>
    </row>
    <row r="27" spans="1:24" ht="25.5" customHeight="1">
      <c r="A27" s="16" t="s">
        <v>76</v>
      </c>
      <c r="B27" s="16" t="s">
        <v>83</v>
      </c>
      <c r="C27" s="16">
        <v>42000794</v>
      </c>
      <c r="D27" s="16" t="s">
        <v>83</v>
      </c>
      <c r="E27" s="34"/>
      <c r="F27" s="35" t="s">
        <v>44</v>
      </c>
      <c r="G27" s="36" t="s">
        <v>45</v>
      </c>
      <c r="H27" s="37" t="s">
        <v>27</v>
      </c>
      <c r="I27" s="34">
        <v>2018</v>
      </c>
      <c r="J27" s="16" t="s">
        <v>84</v>
      </c>
      <c r="K27" s="16" t="s">
        <v>85</v>
      </c>
      <c r="L27" s="16" t="s">
        <v>85</v>
      </c>
      <c r="M27" s="38">
        <v>1000</v>
      </c>
      <c r="N27" s="39">
        <v>13.2</v>
      </c>
      <c r="O27" s="39">
        <v>0.5</v>
      </c>
      <c r="P27" s="39">
        <v>57.9</v>
      </c>
      <c r="Q27" s="35">
        <v>600</v>
      </c>
      <c r="R27" s="34"/>
      <c r="S27" s="34"/>
      <c r="T27" s="34"/>
      <c r="U27" s="34"/>
      <c r="V27" s="40">
        <v>2240</v>
      </c>
      <c r="W27" s="34"/>
      <c r="X27" s="41" t="s">
        <v>29</v>
      </c>
    </row>
    <row r="28" spans="1:24" ht="40.5">
      <c r="A28" s="16" t="s">
        <v>77</v>
      </c>
      <c r="B28" s="16" t="s">
        <v>83</v>
      </c>
      <c r="C28" s="16">
        <v>42000794</v>
      </c>
      <c r="D28" s="16" t="s">
        <v>83</v>
      </c>
      <c r="E28" s="34"/>
      <c r="F28" s="35" t="s">
        <v>44</v>
      </c>
      <c r="G28" s="36" t="s">
        <v>45</v>
      </c>
      <c r="H28" s="37" t="s">
        <v>27</v>
      </c>
      <c r="I28" s="34">
        <v>2018</v>
      </c>
      <c r="J28" s="16" t="s">
        <v>84</v>
      </c>
      <c r="K28" s="16" t="s">
        <v>85</v>
      </c>
      <c r="L28" s="16" t="s">
        <v>85</v>
      </c>
      <c r="M28" s="38">
        <v>1000</v>
      </c>
      <c r="N28" s="39">
        <v>13.2</v>
      </c>
      <c r="O28" s="39">
        <v>0.5</v>
      </c>
      <c r="P28" s="39">
        <v>57.9</v>
      </c>
      <c r="Q28" s="35">
        <v>600</v>
      </c>
      <c r="R28" s="34"/>
      <c r="S28" s="34"/>
      <c r="T28" s="34"/>
      <c r="U28" s="34"/>
      <c r="V28" s="40">
        <v>2240</v>
      </c>
      <c r="W28" s="34"/>
      <c r="X28" s="41" t="s">
        <v>29</v>
      </c>
    </row>
    <row r="29" spans="1:24" ht="40.5">
      <c r="A29" s="16" t="s">
        <v>78</v>
      </c>
      <c r="B29" s="16" t="s">
        <v>83</v>
      </c>
      <c r="C29" s="16">
        <v>42000794</v>
      </c>
      <c r="D29" s="16" t="s">
        <v>83</v>
      </c>
      <c r="E29" s="34"/>
      <c r="F29" s="35" t="s">
        <v>44</v>
      </c>
      <c r="G29" s="36" t="s">
        <v>45</v>
      </c>
      <c r="H29" s="37" t="s">
        <v>27</v>
      </c>
      <c r="I29" s="34">
        <v>2018</v>
      </c>
      <c r="J29" s="16" t="s">
        <v>84</v>
      </c>
      <c r="K29" s="16" t="s">
        <v>85</v>
      </c>
      <c r="L29" s="16" t="s">
        <v>85</v>
      </c>
      <c r="M29" s="38">
        <v>1005</v>
      </c>
      <c r="N29" s="39">
        <v>13.2</v>
      </c>
      <c r="O29" s="39">
        <v>0.5</v>
      </c>
      <c r="P29" s="39">
        <v>57.9</v>
      </c>
      <c r="Q29" s="35">
        <v>600</v>
      </c>
      <c r="R29" s="34"/>
      <c r="S29" s="34"/>
      <c r="T29" s="34"/>
      <c r="U29" s="34"/>
      <c r="V29" s="40">
        <v>2240</v>
      </c>
      <c r="W29" s="34"/>
      <c r="X29" s="41" t="s">
        <v>29</v>
      </c>
    </row>
    <row r="30" spans="1:24" ht="40.5">
      <c r="A30" s="16" t="s">
        <v>79</v>
      </c>
      <c r="B30" s="16" t="s">
        <v>83</v>
      </c>
      <c r="C30" s="16">
        <v>42000794</v>
      </c>
      <c r="D30" s="16" t="s">
        <v>83</v>
      </c>
      <c r="E30" s="34"/>
      <c r="F30" s="35" t="s">
        <v>46</v>
      </c>
      <c r="G30" s="36" t="s">
        <v>47</v>
      </c>
      <c r="H30" s="37" t="s">
        <v>27</v>
      </c>
      <c r="I30" s="34">
        <v>2018</v>
      </c>
      <c r="J30" s="16" t="s">
        <v>84</v>
      </c>
      <c r="K30" s="16" t="s">
        <v>85</v>
      </c>
      <c r="L30" s="16" t="s">
        <v>85</v>
      </c>
      <c r="M30" s="38">
        <v>837</v>
      </c>
      <c r="N30" s="39">
        <v>13.5</v>
      </c>
      <c r="O30" s="39">
        <v>1</v>
      </c>
      <c r="P30" s="39">
        <v>47.2</v>
      </c>
      <c r="Q30" s="35">
        <v>600</v>
      </c>
      <c r="R30" s="34"/>
      <c r="S30" s="34"/>
      <c r="T30" s="34"/>
      <c r="U30" s="34"/>
      <c r="V30" s="40">
        <v>2240</v>
      </c>
      <c r="W30" s="34"/>
      <c r="X30" s="41" t="s">
        <v>29</v>
      </c>
    </row>
    <row r="31" spans="1:24" ht="27">
      <c r="A31" s="16" t="s">
        <v>80</v>
      </c>
      <c r="B31" s="16" t="s">
        <v>83</v>
      </c>
      <c r="C31" s="16">
        <v>42000794</v>
      </c>
      <c r="D31" s="16" t="s">
        <v>83</v>
      </c>
      <c r="E31" s="34"/>
      <c r="F31" s="35" t="s">
        <v>48</v>
      </c>
      <c r="G31" s="36" t="s">
        <v>49</v>
      </c>
      <c r="H31" s="37" t="s">
        <v>53</v>
      </c>
      <c r="I31" s="34">
        <v>2018</v>
      </c>
      <c r="J31" s="16" t="s">
        <v>84</v>
      </c>
      <c r="K31" s="16" t="s">
        <v>85</v>
      </c>
      <c r="L31" s="16" t="s">
        <v>85</v>
      </c>
      <c r="M31" s="38">
        <v>623.33699999999999</v>
      </c>
      <c r="N31" s="39">
        <v>13.2</v>
      </c>
      <c r="O31" s="39">
        <v>0.3</v>
      </c>
      <c r="P31" s="39">
        <v>61.1</v>
      </c>
      <c r="Q31" s="35">
        <v>600</v>
      </c>
      <c r="R31" s="34"/>
      <c r="S31" s="34"/>
      <c r="T31" s="34"/>
      <c r="U31" s="34"/>
      <c r="V31" s="40">
        <v>2240</v>
      </c>
      <c r="W31" s="34"/>
      <c r="X31" s="41" t="s">
        <v>29</v>
      </c>
    </row>
  </sheetData>
  <autoFilter ref="A2:X3">
    <filterColumn colId="1"/>
  </autoFilter>
  <sortState ref="A4:X16">
    <sortCondition ref="B4:B16"/>
    <sortCondition ref="A4:A16"/>
  </sortState>
  <mergeCells count="1">
    <mergeCell ref="A1:X1"/>
  </mergeCells>
  <phoneticPr fontId="19" type="noConversion"/>
  <dataValidations count="1">
    <dataValidation type="decimal" allowBlank="1" showDropDown="1" showInputMessage="1" showErrorMessage="1" errorTitle="错误" error="请输入正确的数值类型!" sqref="M4:M31 V4:V31">
      <formula1>-999999999999</formula1>
      <formula2>999999999999</formula2>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7"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NTKO</dc:creator>
  <cp:lastModifiedBy>tf</cp:lastModifiedBy>
  <dcterms:created xsi:type="dcterms:W3CDTF">2015-10-08T08:23:22Z</dcterms:created>
  <dcterms:modified xsi:type="dcterms:W3CDTF">2019-12-06T09:00:08Z</dcterms:modified>
</cp:coreProperties>
</file>